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9060" tabRatio="857" firstSheet="1" activeTab="1"/>
  </bookViews>
  <sheets>
    <sheet name="招生考試收支估計表" sheetId="1" state="hidden" r:id="rId1"/>
    <sheet name="招生考試收支估計表-修改後" sheetId="2" r:id="rId2"/>
  </sheets>
  <definedNames>
    <definedName name="_xlnm.Print_Area" localSheetId="0">'招生考試收支估計表'!$A$1:$C$83</definedName>
    <definedName name="_xlnm.Print_Titles" localSheetId="0">'招生考試收支估計表'!$1:$5</definedName>
  </definedNames>
  <calcPr fullCalcOnLoad="1"/>
</workbook>
</file>

<file path=xl/sharedStrings.xml><?xml version="1.0" encoding="utf-8"?>
<sst xmlns="http://schemas.openxmlformats.org/spreadsheetml/2006/main" count="146" uniqueCount="120">
  <si>
    <t>收入</t>
  </si>
  <si>
    <t>支出</t>
  </si>
  <si>
    <t>單位：</t>
  </si>
  <si>
    <t>編號</t>
  </si>
  <si>
    <t>招生考試報名費</t>
  </si>
  <si>
    <t>招生考試簡章</t>
  </si>
  <si>
    <t>工作場所電費</t>
  </si>
  <si>
    <t>工作場所水費</t>
  </si>
  <si>
    <t>郵費</t>
  </si>
  <si>
    <t>電話費</t>
  </si>
  <si>
    <t>國內旅費</t>
  </si>
  <si>
    <t>國外旅費</t>
  </si>
  <si>
    <t>大陸地區旅費</t>
  </si>
  <si>
    <t>貨物運費</t>
  </si>
  <si>
    <t>23Y</t>
  </si>
  <si>
    <t>印刷及裝訂費</t>
  </si>
  <si>
    <t>26Y</t>
  </si>
  <si>
    <t>27A</t>
  </si>
  <si>
    <t>法律事務費</t>
  </si>
  <si>
    <t>28A</t>
  </si>
  <si>
    <t>28Y</t>
  </si>
  <si>
    <t>其他專業服務費</t>
  </si>
  <si>
    <t>設備零件</t>
  </si>
  <si>
    <t>辦公（事務）用品</t>
  </si>
  <si>
    <t>報章什誌</t>
  </si>
  <si>
    <t>醫療用品（非醫療院所使用）</t>
  </si>
  <si>
    <t>其他用品消耗</t>
  </si>
  <si>
    <t>一般土地租金</t>
  </si>
  <si>
    <t>一般房屋租金</t>
  </si>
  <si>
    <t>電腦硬、軟體租金及使用費</t>
  </si>
  <si>
    <t>機械及設備租金</t>
  </si>
  <si>
    <t>車租</t>
  </si>
  <si>
    <t>電信設備租金</t>
  </si>
  <si>
    <t>什項設備租金</t>
  </si>
  <si>
    <t>92Y</t>
  </si>
  <si>
    <t>其他費用</t>
  </si>
  <si>
    <t>32Y</t>
  </si>
  <si>
    <t>72Y</t>
  </si>
  <si>
    <t>其他捐助、補助與獎助</t>
  </si>
  <si>
    <t>場地租金</t>
  </si>
  <si>
    <t>科         目</t>
  </si>
  <si>
    <t>國立嘉義大學</t>
  </si>
  <si>
    <t>各項經常門費用合計</t>
  </si>
  <si>
    <t>各項經常門資本門費用合計</t>
  </si>
  <si>
    <t>27D</t>
  </si>
  <si>
    <t>66Y</t>
  </si>
  <si>
    <t>68Y</t>
  </si>
  <si>
    <t>各項資本門費用合計（請另附圖儀費調查表）</t>
  </si>
  <si>
    <t>金    額</t>
  </si>
  <si>
    <t>2 資本門請另附圖儀費調查表。</t>
  </si>
  <si>
    <t>1本表請於12/18前送會計室彙整。</t>
  </si>
  <si>
    <t>單位：新台幣千元</t>
  </si>
  <si>
    <t>100年1月1日至100年12月31日</t>
  </si>
  <si>
    <t>100會計年度招生考試收支估計表</t>
  </si>
  <si>
    <r>
      <t>試務甄選費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凡辦理考試或甄選工作費用</t>
    </r>
    <r>
      <rPr>
        <sz val="11"/>
        <rFont val="Times New Roman"/>
        <family val="1"/>
      </rPr>
      <t>)</t>
    </r>
  </si>
  <si>
    <r>
      <t>電子計算機軟體服務費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凡委託研究設計電子計算機軟體、系統維護及購買套裝軟體等費用</t>
    </r>
    <r>
      <rPr>
        <sz val="11"/>
        <rFont val="Times New Roman"/>
        <family val="1"/>
      </rPr>
      <t>)</t>
    </r>
  </si>
  <si>
    <r>
      <t>原料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凡為生產或提供勞務所耗用原料</t>
    </r>
    <r>
      <rPr>
        <sz val="11"/>
        <rFont val="Times New Roman"/>
        <family val="1"/>
      </rPr>
      <t>)</t>
    </r>
  </si>
  <si>
    <r>
      <t>物料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凡為設備運轉、維護、試作、訓練或競賽所耗用之物料及安全護具等</t>
    </r>
    <r>
      <rPr>
        <sz val="11"/>
        <rFont val="Times New Roman"/>
        <family val="1"/>
      </rPr>
      <t>)</t>
    </r>
  </si>
  <si>
    <r>
      <t>燃料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凡機械、運輸及發電設備所耗用之燃料</t>
    </r>
    <r>
      <rPr>
        <sz val="11"/>
        <rFont val="Times New Roman"/>
        <family val="1"/>
      </rPr>
      <t>)</t>
    </r>
  </si>
  <si>
    <t>油脂</t>
  </si>
  <si>
    <r>
      <t>食品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餐費、餐點、飲料等</t>
    </r>
    <r>
      <rPr>
        <sz val="11"/>
        <rFont val="Times New Roman"/>
        <family val="1"/>
      </rPr>
      <t>)</t>
    </r>
  </si>
  <si>
    <t>飼料</t>
  </si>
  <si>
    <t>使用牌照稅</t>
  </si>
  <si>
    <t>其他</t>
  </si>
  <si>
    <t>行政規費與強制費</t>
  </si>
  <si>
    <r>
      <t>國際組織會費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凡參加國際組織會費</t>
    </r>
    <r>
      <rPr>
        <sz val="11"/>
        <rFont val="Times New Roman"/>
        <family val="1"/>
      </rPr>
      <t>)</t>
    </r>
  </si>
  <si>
    <r>
      <t>學術團體會費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凡參加學術團體會費</t>
    </r>
    <r>
      <rPr>
        <sz val="11"/>
        <rFont val="Times New Roman"/>
        <family val="1"/>
      </rPr>
      <t>)</t>
    </r>
  </si>
  <si>
    <r>
      <t>獎助學員生給與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凡學生之各項公費、獎助學金、及工讀金</t>
    </r>
    <r>
      <rPr>
        <sz val="11"/>
        <rFont val="Times New Roman"/>
        <family val="1"/>
      </rPr>
      <t>)</t>
    </r>
  </si>
  <si>
    <r>
      <t>獎勵費用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凡獎勵員工、團體、競賽優秀人員費用</t>
    </r>
    <r>
      <rPr>
        <sz val="11"/>
        <rFont val="Times New Roman"/>
        <family val="1"/>
      </rPr>
      <t>)</t>
    </r>
  </si>
  <si>
    <r>
      <t>交流活動費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凡國外團體赴國內、同業交流觀摩或訪問等活動費用</t>
    </r>
    <r>
      <rPr>
        <sz val="11"/>
        <rFont val="Times New Roman"/>
        <family val="1"/>
      </rPr>
      <t>)</t>
    </r>
  </si>
  <si>
    <t>機械設備(實驗儀器500萬元以下等)</t>
  </si>
  <si>
    <t>交通運輸設備(車輛、電信設備、廣播設備)</t>
  </si>
  <si>
    <t>雜項設備(傢俱、消防設備)</t>
  </si>
  <si>
    <r>
      <t>製表</t>
    </r>
    <r>
      <rPr>
        <b/>
        <sz val="12"/>
        <rFont val="Times New Roman"/>
        <family val="1"/>
      </rPr>
      <t xml:space="preserve">                                         </t>
    </r>
    <r>
      <rPr>
        <b/>
        <sz val="12"/>
        <rFont val="細明體"/>
        <family val="3"/>
      </rPr>
      <t>單位主管</t>
    </r>
    <r>
      <rPr>
        <b/>
        <sz val="12"/>
        <rFont val="Times New Roman"/>
        <family val="1"/>
      </rPr>
      <t xml:space="preserve">                        </t>
    </r>
  </si>
  <si>
    <t>兼職人員酬金(校內教師及兼任教師鐘點費暨兼職酬金)</t>
  </si>
  <si>
    <r>
      <t>氣體費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凡場所耗用之煤氣、瓦斯費</t>
    </r>
    <r>
      <rPr>
        <sz val="11"/>
        <rFont val="Times New Roman"/>
        <family val="1"/>
      </rPr>
      <t>)</t>
    </r>
  </si>
  <si>
    <r>
      <t>其他旅運費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外聘專家、學者參加研習、座談會、演講交通費</t>
    </r>
    <r>
      <rPr>
        <sz val="11"/>
        <rFont val="Times New Roman"/>
        <family val="1"/>
      </rPr>
      <t>)</t>
    </r>
  </si>
  <si>
    <t>廣（公）告費</t>
  </si>
  <si>
    <r>
      <t>業務宣導費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凡為產品示範、推廣、促銷及各項業務、節目宣導費</t>
    </r>
    <r>
      <rPr>
        <sz val="11"/>
        <rFont val="Times New Roman"/>
        <family val="1"/>
      </rPr>
      <t>)</t>
    </r>
  </si>
  <si>
    <r>
      <t>土地改良物修護費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水利用地、人行道、擋土牆、田徑場、停車場修護費</t>
    </r>
    <r>
      <rPr>
        <sz val="11"/>
        <rFont val="Times New Roman"/>
        <family val="1"/>
      </rPr>
      <t>)</t>
    </r>
  </si>
  <si>
    <r>
      <t>一般房屋修護費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學校房屋修護費</t>
    </r>
    <r>
      <rPr>
        <sz val="11"/>
        <rFont val="Times New Roman"/>
        <family val="1"/>
      </rPr>
      <t>)</t>
    </r>
  </si>
  <si>
    <t>宿舍修護費</t>
  </si>
  <si>
    <r>
      <t>其他建築修護費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游泳池、排水用建築、廢水處理用建築修護費</t>
    </r>
    <r>
      <rPr>
        <sz val="11"/>
        <rFont val="Times New Roman"/>
        <family val="1"/>
      </rPr>
      <t>)</t>
    </r>
  </si>
  <si>
    <r>
      <t>機械及設備修護費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電腦設備、實驗儀器等</t>
    </r>
    <r>
      <rPr>
        <sz val="11"/>
        <rFont val="Times New Roman"/>
        <family val="1"/>
      </rPr>
      <t>)</t>
    </r>
  </si>
  <si>
    <r>
      <t>交通及運輸設備修護費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車輛、電信設備、廣播設備</t>
    </r>
    <r>
      <rPr>
        <sz val="11"/>
        <rFont val="Times New Roman"/>
        <family val="1"/>
      </rPr>
      <t>)</t>
    </r>
  </si>
  <si>
    <r>
      <t>雜項設備修護費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傢俱、消防設備修護費</t>
    </r>
    <r>
      <rPr>
        <sz val="11"/>
        <rFont val="Times New Roman"/>
        <family val="1"/>
      </rPr>
      <t>)</t>
    </r>
  </si>
  <si>
    <r>
      <t>其他保險費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凡辦理研習、旅遊、座談會等平安保險費</t>
    </r>
    <r>
      <rPr>
        <sz val="11"/>
        <rFont val="Times New Roman"/>
        <family val="1"/>
      </rPr>
      <t>)</t>
    </r>
  </si>
  <si>
    <r>
      <t>佣金、匯費及手續費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金融機構代辦服務費</t>
    </r>
    <r>
      <rPr>
        <sz val="11"/>
        <rFont val="Times New Roman"/>
        <family val="1"/>
      </rPr>
      <t>)</t>
    </r>
  </si>
  <si>
    <r>
      <t>代理（辦）費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委託廠商代理、辦理業務或代收款費用</t>
    </r>
    <r>
      <rPr>
        <sz val="11"/>
        <rFont val="Times New Roman"/>
        <family val="1"/>
      </rPr>
      <t>)</t>
    </r>
  </si>
  <si>
    <r>
      <t>外包費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委託廠商校舍清潔、校園保全、短期或契約勞力等勞務性工作費用</t>
    </r>
    <r>
      <rPr>
        <sz val="11"/>
        <rFont val="Times New Roman"/>
        <family val="1"/>
      </rPr>
      <t>)</t>
    </r>
  </si>
  <si>
    <r>
      <t>節目演出費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凡支付藝文界演出各類節目費用</t>
    </r>
    <r>
      <rPr>
        <sz val="11"/>
        <rFont val="Times New Roman"/>
        <family val="1"/>
      </rPr>
      <t>)</t>
    </r>
  </si>
  <si>
    <t xml:space="preserve">計時與計件人員酬金 (專案計畫專兼任 研究  助理  、在職專班助理、臨時專任人員、臨時人員非預算員額之其他外聘人員等上列人員新資、工資、年終獎金、勞健保費、離職儲金、不休假加班費等)            </t>
  </si>
  <si>
    <r>
      <t>講課鐘點、稿費、出席審查及查詢費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凡講習訓練聘請校外講師演講或授課之鐘點費、委託校外撰稿、審稿、翻譯及聘請校外專家出席審查案件或查詢等酬勞費</t>
    </r>
    <r>
      <rPr>
        <sz val="11"/>
        <rFont val="Times New Roman"/>
        <family val="1"/>
      </rPr>
      <t>)</t>
    </r>
  </si>
  <si>
    <r>
      <t>委託調查研究費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凡委託其他機構或專家辦理各項調查、研究工作費用</t>
    </r>
    <r>
      <rPr>
        <sz val="11"/>
        <rFont val="Times New Roman"/>
        <family val="1"/>
      </rPr>
      <t>)</t>
    </r>
  </si>
  <si>
    <t>委託檢驗〈定〉試驗認證費</t>
  </si>
  <si>
    <r>
      <t>委託考選訓練費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凡委託辦理員工考選或派員參加國內外訓練費用</t>
    </r>
    <r>
      <rPr>
        <sz val="11"/>
        <rFont val="Times New Roman"/>
        <family val="1"/>
      </rPr>
      <t>)</t>
    </r>
  </si>
  <si>
    <r>
      <t>兼職人員酬金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校內教師及兼任教師鐘點費暨兼職酬金</t>
    </r>
    <r>
      <rPr>
        <sz val="11"/>
        <rFont val="Times New Roman"/>
        <family val="1"/>
      </rPr>
      <t>)</t>
    </r>
  </si>
  <si>
    <t>水電費</t>
  </si>
  <si>
    <t>郵電費</t>
  </si>
  <si>
    <t>印刷裝訂與廣告費</t>
  </si>
  <si>
    <t>修理保養與保固費</t>
  </si>
  <si>
    <t>保險費</t>
  </si>
  <si>
    <t>棧儲、包裝、代理（辦）加工、外包及節目演</t>
  </si>
  <si>
    <t>專業服務費(委託調查研究費、委託檢驗〈定〉試驗認證費等)</t>
  </si>
  <si>
    <t>使用材料費(原料、物料、油脂等)</t>
  </si>
  <si>
    <t>農業與園藝用品及環境美化費</t>
  </si>
  <si>
    <t>食品</t>
  </si>
  <si>
    <t>飼料</t>
  </si>
  <si>
    <t>商品及醫療用品</t>
  </si>
  <si>
    <t>租金、償債及利息</t>
  </si>
  <si>
    <t>稅捐與規費（強制費）</t>
  </si>
  <si>
    <t>會費、捐助、補助、分攤與交流活動費</t>
  </si>
  <si>
    <t>101會計年度招生考試收支估計表</t>
  </si>
  <si>
    <t>101年1月1日至101年12月31日</t>
  </si>
  <si>
    <t>3.有關科目之定義請詳經常門費用科目填列說明表對照表</t>
  </si>
  <si>
    <r>
      <t>1本表請於12/</t>
    </r>
    <r>
      <rPr>
        <sz val="12"/>
        <rFont val="新細明體"/>
        <family val="1"/>
      </rPr>
      <t>30</t>
    </r>
    <r>
      <rPr>
        <sz val="12"/>
        <rFont val="新細明體"/>
        <family val="1"/>
      </rPr>
      <t>前送會計室彙整。</t>
    </r>
  </si>
  <si>
    <t xml:space="preserve">國外旅費   </t>
  </si>
  <si>
    <t xml:space="preserve">大陸地區旅費 </t>
  </si>
  <si>
    <t>旅運費(不屬國外及大陸旅費部分)</t>
  </si>
  <si>
    <t xml:space="preserve">化學藥劑與實驗用品 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</si>
</sst>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</numFmts>
  <fonts count="18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14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細明體"/>
      <family val="3"/>
    </font>
    <font>
      <sz val="11"/>
      <name val="Times New Roman"/>
      <family val="1"/>
    </font>
    <font>
      <sz val="11"/>
      <name val="華康標楷體W5"/>
      <family val="3"/>
    </font>
    <font>
      <b/>
      <sz val="12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sz val="12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41" fontId="8" fillId="0" borderId="0" xfId="0" applyNumberFormat="1" applyFont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41" fontId="7" fillId="0" borderId="1" xfId="0" applyNumberFormat="1" applyFont="1" applyBorder="1" applyAlignment="1" applyProtection="1">
      <alignment horizontal="center" vertical="center"/>
      <protection locked="0"/>
    </xf>
    <xf numFmtId="38" fontId="7" fillId="0" borderId="1" xfId="0" applyNumberFormat="1" applyFont="1" applyBorder="1" applyAlignment="1" applyProtection="1">
      <alignment horizontal="center" vertical="center"/>
      <protection locked="0"/>
    </xf>
    <xf numFmtId="38" fontId="7" fillId="0" borderId="1" xfId="0" applyNumberFormat="1" applyFont="1" applyBorder="1" applyAlignment="1" applyProtection="1">
      <alignment/>
      <protection locked="0"/>
    </xf>
    <xf numFmtId="38" fontId="7" fillId="2" borderId="1" xfId="0" applyNumberFormat="1" applyFont="1" applyFill="1" applyBorder="1" applyAlignment="1" applyProtection="1">
      <alignment/>
      <protection locked="0"/>
    </xf>
    <xf numFmtId="0" fontId="7" fillId="2" borderId="0" xfId="0" applyFont="1" applyFill="1" applyAlignment="1" applyProtection="1">
      <alignment/>
      <protection locked="0"/>
    </xf>
    <xf numFmtId="38" fontId="6" fillId="2" borderId="1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1" fontId="5" fillId="0" borderId="0" xfId="0" applyNumberFormat="1" applyFont="1" applyAlignment="1" applyProtection="1">
      <alignment/>
      <protection locked="0"/>
    </xf>
    <xf numFmtId="38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38" fontId="7" fillId="0" borderId="0" xfId="0" applyNumberFormat="1" applyFont="1" applyAlignment="1" applyProtection="1">
      <alignment/>
      <protection locked="0"/>
    </xf>
    <xf numFmtId="0" fontId="7" fillId="0" borderId="1" xfId="0" applyFont="1" applyBorder="1" applyAlignment="1" applyProtection="1">
      <alignment/>
      <protection/>
    </xf>
    <xf numFmtId="41" fontId="7" fillId="0" borderId="1" xfId="0" applyNumberFormat="1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left" vertical="center" wrapText="1" indent="1"/>
      <protection/>
    </xf>
    <xf numFmtId="0" fontId="7" fillId="2" borderId="1" xfId="0" applyFont="1" applyFill="1" applyBorder="1" applyAlignment="1" applyProtection="1">
      <alignment/>
      <protection/>
    </xf>
    <xf numFmtId="0" fontId="7" fillId="0" borderId="1" xfId="0" applyFont="1" applyBorder="1" applyAlignment="1" applyProtection="1">
      <alignment vertical="top" wrapText="1"/>
      <protection/>
    </xf>
    <xf numFmtId="0" fontId="7" fillId="0" borderId="1" xfId="0" applyFont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center" vertical="top" wrapText="1"/>
      <protection/>
    </xf>
    <xf numFmtId="0" fontId="3" fillId="0" borderId="2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center" vertical="top" wrapText="1"/>
      <protection/>
    </xf>
    <xf numFmtId="0" fontId="4" fillId="0" borderId="1" xfId="0" applyFont="1" applyBorder="1" applyAlignment="1" applyProtection="1">
      <alignment horizontal="center" vertical="top" wrapText="1"/>
      <protection/>
    </xf>
    <xf numFmtId="38" fontId="7" fillId="0" borderId="1" xfId="0" applyNumberFormat="1" applyFont="1" applyBorder="1" applyAlignment="1" applyProtection="1">
      <alignment/>
      <protection/>
    </xf>
    <xf numFmtId="38" fontId="6" fillId="0" borderId="1" xfId="0" applyNumberFormat="1" applyFont="1" applyBorder="1" applyAlignment="1" applyProtection="1">
      <alignment/>
      <protection/>
    </xf>
    <xf numFmtId="38" fontId="6" fillId="2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justify" vertical="top" wrapText="1"/>
      <protection/>
    </xf>
    <xf numFmtId="0" fontId="11" fillId="0" borderId="1" xfId="0" applyFont="1" applyBorder="1" applyAlignment="1" applyProtection="1">
      <alignment vertical="top" wrapText="1"/>
      <protection/>
    </xf>
    <xf numFmtId="0" fontId="11" fillId="0" borderId="3" xfId="0" applyFont="1" applyBorder="1" applyAlignment="1" applyProtection="1">
      <alignment vertical="top" wrapText="1"/>
      <protection/>
    </xf>
    <xf numFmtId="0" fontId="11" fillId="0" borderId="3" xfId="0" applyFont="1" applyBorder="1" applyAlignment="1" applyProtection="1">
      <alignment vertical="center" wrapText="1"/>
      <protection/>
    </xf>
    <xf numFmtId="0" fontId="11" fillId="0" borderId="4" xfId="0" applyFont="1" applyBorder="1" applyAlignment="1" applyProtection="1">
      <alignment vertical="top" wrapText="1"/>
      <protection/>
    </xf>
    <xf numFmtId="0" fontId="13" fillId="0" borderId="4" xfId="0" applyFont="1" applyBorder="1" applyAlignment="1" applyProtection="1">
      <alignment vertical="top" wrapText="1"/>
      <protection/>
    </xf>
    <xf numFmtId="0" fontId="5" fillId="0" borderId="1" xfId="0" applyFont="1" applyBorder="1" applyAlignment="1" applyProtection="1">
      <alignment vertical="top" wrapText="1"/>
      <protection/>
    </xf>
    <xf numFmtId="41" fontId="14" fillId="0" borderId="0" xfId="0" applyNumberFormat="1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2" fillId="0" borderId="5" xfId="0" applyFont="1" applyBorder="1" applyAlignment="1" applyProtection="1">
      <alignment horizontal="center" vertical="top" wrapText="1"/>
      <protection/>
    </xf>
    <xf numFmtId="0" fontId="11" fillId="0" borderId="1" xfId="0" applyFont="1" applyBorder="1" applyAlignment="1" applyProtection="1">
      <alignment horizontal="justify" vertical="top" wrapText="1"/>
      <protection/>
    </xf>
    <xf numFmtId="181" fontId="0" fillId="0" borderId="1" xfId="0" applyNumberFormat="1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center" vertical="top" wrapText="1"/>
      <protection/>
    </xf>
    <xf numFmtId="0" fontId="0" fillId="2" borderId="0" xfId="0" applyFont="1" applyFill="1" applyAlignment="1" applyProtection="1">
      <alignment/>
      <protection locked="0"/>
    </xf>
    <xf numFmtId="0" fontId="4" fillId="3" borderId="1" xfId="0" applyFont="1" applyFill="1" applyBorder="1" applyAlignment="1" applyProtection="1">
      <alignment horizontal="center" vertical="top" wrapText="1"/>
      <protection/>
    </xf>
    <xf numFmtId="0" fontId="5" fillId="3" borderId="1" xfId="0" applyFont="1" applyFill="1" applyBorder="1" applyAlignment="1" applyProtection="1">
      <alignment vertical="top" wrapText="1"/>
      <protection/>
    </xf>
    <xf numFmtId="38" fontId="7" fillId="3" borderId="1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38" fontId="6" fillId="2" borderId="0" xfId="0" applyNumberFormat="1" applyFont="1" applyFill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/>
      <protection/>
    </xf>
    <xf numFmtId="41" fontId="7" fillId="0" borderId="1" xfId="0" applyNumberFormat="1" applyFont="1" applyBorder="1" applyAlignment="1" applyProtection="1">
      <alignment horizontal="center" vertical="center"/>
      <protection/>
    </xf>
    <xf numFmtId="38" fontId="7" fillId="0" borderId="1" xfId="0" applyNumberFormat="1" applyFont="1" applyBorder="1" applyAlignment="1" applyProtection="1">
      <alignment horizontal="center" vertical="center"/>
      <protection/>
    </xf>
    <xf numFmtId="49" fontId="17" fillId="0" borderId="1" xfId="0" applyNumberFormat="1" applyFont="1" applyBorder="1" applyAlignment="1" applyProtection="1">
      <alignment vertical="top"/>
      <protection/>
    </xf>
    <xf numFmtId="41" fontId="17" fillId="0" borderId="0" xfId="0" applyNumberFormat="1" applyFont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41" fontId="0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3"/>
  <sheetViews>
    <sheetView showZeros="0" zoomScale="75" zoomScaleNormal="75" workbookViewId="0" topLeftCell="A22">
      <selection activeCell="C24" sqref="C24"/>
    </sheetView>
  </sheetViews>
  <sheetFormatPr defaultColWidth="9.00390625" defaultRowHeight="16.5"/>
  <cols>
    <col min="1" max="1" width="11.625" style="1" customWidth="1"/>
    <col min="2" max="2" width="66.50390625" style="15" customWidth="1"/>
    <col min="3" max="3" width="26.375" style="16" bestFit="1" customWidth="1"/>
    <col min="4" max="16384" width="9.00390625" style="1" customWidth="1"/>
  </cols>
  <sheetData>
    <row r="1" spans="1:3" ht="19.5">
      <c r="A1" s="58" t="s">
        <v>41</v>
      </c>
      <c r="B1" s="58"/>
      <c r="C1" s="59"/>
    </row>
    <row r="2" spans="1:3" ht="19.5">
      <c r="A2" s="58" t="s">
        <v>53</v>
      </c>
      <c r="B2" s="58"/>
      <c r="C2" s="59"/>
    </row>
    <row r="3" spans="1:3" ht="19.5">
      <c r="A3" s="60" t="s">
        <v>52</v>
      </c>
      <c r="B3" s="61"/>
      <c r="C3" s="59"/>
    </row>
    <row r="4" spans="1:3" ht="19.5">
      <c r="A4" s="1" t="s">
        <v>2</v>
      </c>
      <c r="B4" s="2"/>
      <c r="C4" s="29" t="s">
        <v>51</v>
      </c>
    </row>
    <row r="5" spans="1:3" ht="19.5">
      <c r="A5" s="3" t="s">
        <v>3</v>
      </c>
      <c r="B5" s="4" t="s">
        <v>40</v>
      </c>
      <c r="C5" s="5" t="s">
        <v>48</v>
      </c>
    </row>
    <row r="6" spans="1:3" ht="19.5">
      <c r="A6" s="17"/>
      <c r="B6" s="18" t="s">
        <v>0</v>
      </c>
      <c r="C6" s="28">
        <f>SUM(C7:C8)</f>
        <v>0</v>
      </c>
    </row>
    <row r="7" spans="1:3" ht="15.75" customHeight="1">
      <c r="A7" s="17"/>
      <c r="B7" s="19" t="s">
        <v>4</v>
      </c>
      <c r="C7" s="6">
        <f>SUM(C8:C8)</f>
        <v>0</v>
      </c>
    </row>
    <row r="8" spans="1:3" ht="19.5">
      <c r="A8" s="17"/>
      <c r="B8" s="19" t="s">
        <v>5</v>
      </c>
      <c r="C8" s="6"/>
    </row>
    <row r="9" spans="1:3" ht="19.5">
      <c r="A9" s="20"/>
      <c r="B9" s="18" t="s">
        <v>1</v>
      </c>
      <c r="C9" s="28">
        <f>C10</f>
        <v>0</v>
      </c>
    </row>
    <row r="10" spans="1:3" ht="19.5">
      <c r="A10" s="20"/>
      <c r="B10" s="21" t="s">
        <v>43</v>
      </c>
      <c r="C10" s="28">
        <f>C11+C77</f>
        <v>0</v>
      </c>
    </row>
    <row r="11" spans="1:3" ht="19.5">
      <c r="A11" s="20"/>
      <c r="B11" s="21" t="s">
        <v>42</v>
      </c>
      <c r="C11" s="28">
        <f>SUM(C12:C76)</f>
        <v>0</v>
      </c>
    </row>
    <row r="12" spans="1:3" ht="19.5">
      <c r="A12" s="22">
        <v>124</v>
      </c>
      <c r="B12" s="30" t="s">
        <v>74</v>
      </c>
      <c r="C12" s="6"/>
    </row>
    <row r="13" spans="1:3" ht="19.5">
      <c r="A13" s="23">
        <v>212</v>
      </c>
      <c r="B13" s="31" t="s">
        <v>6</v>
      </c>
      <c r="C13" s="6"/>
    </row>
    <row r="14" spans="1:3" ht="19.5">
      <c r="A14" s="23">
        <v>214</v>
      </c>
      <c r="B14" s="31" t="s">
        <v>7</v>
      </c>
      <c r="C14" s="6"/>
    </row>
    <row r="15" spans="1:3" ht="19.5">
      <c r="A15" s="24">
        <v>217</v>
      </c>
      <c r="B15" s="32" t="s">
        <v>75</v>
      </c>
      <c r="C15" s="6"/>
    </row>
    <row r="16" spans="1:3" ht="19.5">
      <c r="A16" s="24">
        <v>221</v>
      </c>
      <c r="B16" s="32" t="s">
        <v>8</v>
      </c>
      <c r="C16" s="6"/>
    </row>
    <row r="17" spans="1:3" ht="19.5">
      <c r="A17" s="23">
        <v>222</v>
      </c>
      <c r="B17" s="31" t="s">
        <v>9</v>
      </c>
      <c r="C17" s="6"/>
    </row>
    <row r="18" spans="1:3" ht="19.5">
      <c r="A18" s="24">
        <v>231</v>
      </c>
      <c r="B18" s="32" t="s">
        <v>10</v>
      </c>
      <c r="C18" s="6"/>
    </row>
    <row r="19" spans="1:3" ht="19.5">
      <c r="A19" s="24">
        <v>232</v>
      </c>
      <c r="B19" s="32" t="s">
        <v>11</v>
      </c>
      <c r="C19" s="6"/>
    </row>
    <row r="20" spans="1:3" ht="19.5">
      <c r="A20" s="24">
        <v>233</v>
      </c>
      <c r="B20" s="32" t="s">
        <v>12</v>
      </c>
      <c r="C20" s="6"/>
    </row>
    <row r="21" spans="1:3" ht="19.5">
      <c r="A21" s="24">
        <v>236</v>
      </c>
      <c r="B21" s="32" t="s">
        <v>13</v>
      </c>
      <c r="C21" s="6"/>
    </row>
    <row r="22" spans="1:3" ht="19.5">
      <c r="A22" s="24" t="s">
        <v>14</v>
      </c>
      <c r="B22" s="33" t="s">
        <v>76</v>
      </c>
      <c r="C22" s="6"/>
    </row>
    <row r="23" spans="1:3" s="8" customFormat="1" ht="19.5">
      <c r="A23" s="24">
        <v>241</v>
      </c>
      <c r="B23" s="32" t="s">
        <v>15</v>
      </c>
      <c r="C23" s="7"/>
    </row>
    <row r="24" spans="1:3" ht="19.5">
      <c r="A24" s="24">
        <v>244</v>
      </c>
      <c r="B24" s="32" t="s">
        <v>77</v>
      </c>
      <c r="C24" s="6"/>
    </row>
    <row r="25" spans="1:3" ht="19.5">
      <c r="A25" s="24">
        <v>246</v>
      </c>
      <c r="B25" s="32" t="s">
        <v>78</v>
      </c>
      <c r="C25" s="6"/>
    </row>
    <row r="26" spans="1:3" ht="19.5">
      <c r="A26" s="24">
        <v>251</v>
      </c>
      <c r="B26" s="32" t="s">
        <v>79</v>
      </c>
      <c r="C26" s="6"/>
    </row>
    <row r="27" spans="1:3" ht="19.5">
      <c r="A27" s="24">
        <v>252</v>
      </c>
      <c r="B27" s="32" t="s">
        <v>80</v>
      </c>
      <c r="C27" s="6"/>
    </row>
    <row r="28" spans="1:3" ht="19.5">
      <c r="A28" s="24">
        <v>253</v>
      </c>
      <c r="B28" s="32" t="s">
        <v>81</v>
      </c>
      <c r="C28" s="6"/>
    </row>
    <row r="29" spans="1:3" ht="19.5">
      <c r="A29" s="24">
        <v>254</v>
      </c>
      <c r="B29" s="32" t="s">
        <v>82</v>
      </c>
      <c r="C29" s="6"/>
    </row>
    <row r="30" spans="1:3" ht="19.5">
      <c r="A30" s="24">
        <v>255</v>
      </c>
      <c r="B30" s="32" t="s">
        <v>83</v>
      </c>
      <c r="C30" s="6"/>
    </row>
    <row r="31" spans="1:3" ht="19.5">
      <c r="A31" s="24">
        <v>256</v>
      </c>
      <c r="B31" s="32" t="s">
        <v>84</v>
      </c>
      <c r="C31" s="6"/>
    </row>
    <row r="32" spans="1:3" ht="19.5">
      <c r="A32" s="24">
        <v>257</v>
      </c>
      <c r="B32" s="32" t="s">
        <v>85</v>
      </c>
      <c r="C32" s="6"/>
    </row>
    <row r="33" spans="1:3" s="8" customFormat="1" ht="19.5">
      <c r="A33" s="24" t="s">
        <v>16</v>
      </c>
      <c r="B33" s="32" t="s">
        <v>86</v>
      </c>
      <c r="C33" s="9"/>
    </row>
    <row r="34" spans="1:3" ht="19.5">
      <c r="A34" s="24">
        <v>276</v>
      </c>
      <c r="B34" s="32" t="s">
        <v>87</v>
      </c>
      <c r="C34" s="6"/>
    </row>
    <row r="35" spans="1:3" ht="19.5">
      <c r="A35" s="24">
        <v>277</v>
      </c>
      <c r="B35" s="32" t="s">
        <v>88</v>
      </c>
      <c r="C35" s="6"/>
    </row>
    <row r="36" spans="1:3" ht="19.5">
      <c r="A36" s="24">
        <v>279</v>
      </c>
      <c r="B36" s="32" t="s">
        <v>89</v>
      </c>
      <c r="C36" s="6"/>
    </row>
    <row r="37" spans="1:3" ht="19.5">
      <c r="A37" s="24" t="s">
        <v>17</v>
      </c>
      <c r="B37" s="32" t="s">
        <v>90</v>
      </c>
      <c r="C37" s="6"/>
    </row>
    <row r="38" spans="1:3" ht="45">
      <c r="A38" s="24" t="s">
        <v>44</v>
      </c>
      <c r="B38" s="32" t="s">
        <v>91</v>
      </c>
      <c r="C38" s="6"/>
    </row>
    <row r="39" spans="1:3" ht="19.5">
      <c r="A39" s="24">
        <v>283</v>
      </c>
      <c r="B39" s="32" t="s">
        <v>18</v>
      </c>
      <c r="C39" s="6"/>
    </row>
    <row r="40" spans="1:3" ht="45">
      <c r="A40" s="24">
        <v>285</v>
      </c>
      <c r="B40" s="32" t="s">
        <v>92</v>
      </c>
      <c r="C40" s="6"/>
    </row>
    <row r="41" spans="1:3" ht="19.5">
      <c r="A41" s="24">
        <v>286</v>
      </c>
      <c r="B41" s="32" t="s">
        <v>93</v>
      </c>
      <c r="C41" s="6"/>
    </row>
    <row r="42" spans="1:3" ht="19.5">
      <c r="A42" s="23">
        <v>287</v>
      </c>
      <c r="B42" s="31" t="s">
        <v>94</v>
      </c>
      <c r="C42" s="6"/>
    </row>
    <row r="43" spans="1:3" ht="19.5">
      <c r="A43" s="24">
        <v>288</v>
      </c>
      <c r="B43" s="32" t="s">
        <v>95</v>
      </c>
      <c r="C43" s="6"/>
    </row>
    <row r="44" spans="1:3" ht="19.5">
      <c r="A44" s="24">
        <v>289</v>
      </c>
      <c r="B44" s="32" t="s">
        <v>54</v>
      </c>
      <c r="C44" s="6"/>
    </row>
    <row r="45" spans="1:3" ht="30">
      <c r="A45" s="24" t="s">
        <v>19</v>
      </c>
      <c r="B45" s="32" t="s">
        <v>55</v>
      </c>
      <c r="C45" s="6"/>
    </row>
    <row r="46" spans="1:3" ht="19.5">
      <c r="A46" s="24" t="s">
        <v>20</v>
      </c>
      <c r="B46" s="32" t="s">
        <v>21</v>
      </c>
      <c r="C46" s="6"/>
    </row>
    <row r="47" spans="1:3" ht="19.5">
      <c r="A47" s="25">
        <v>311</v>
      </c>
      <c r="B47" s="34" t="s">
        <v>56</v>
      </c>
      <c r="C47" s="6"/>
    </row>
    <row r="48" spans="1:3" ht="19.5">
      <c r="A48" s="24">
        <v>312</v>
      </c>
      <c r="B48" s="32" t="s">
        <v>57</v>
      </c>
      <c r="C48" s="6"/>
    </row>
    <row r="49" spans="1:3" ht="19.5">
      <c r="A49" s="24">
        <v>313</v>
      </c>
      <c r="B49" s="32" t="s">
        <v>58</v>
      </c>
      <c r="C49" s="6"/>
    </row>
    <row r="50" spans="1:3" ht="19.5">
      <c r="A50" s="23">
        <v>314</v>
      </c>
      <c r="B50" s="31" t="s">
        <v>59</v>
      </c>
      <c r="C50" s="6"/>
    </row>
    <row r="51" spans="1:3" ht="19.5">
      <c r="A51" s="24">
        <v>316</v>
      </c>
      <c r="B51" s="32" t="s">
        <v>22</v>
      </c>
      <c r="C51" s="6"/>
    </row>
    <row r="52" spans="1:3" ht="19.5">
      <c r="A52" s="24">
        <v>321</v>
      </c>
      <c r="B52" s="32" t="s">
        <v>23</v>
      </c>
      <c r="C52" s="6"/>
    </row>
    <row r="53" spans="1:3" ht="19.5">
      <c r="A53" s="24">
        <v>322</v>
      </c>
      <c r="B53" s="32" t="s">
        <v>24</v>
      </c>
      <c r="C53" s="6"/>
    </row>
    <row r="54" spans="1:3" ht="19.5">
      <c r="A54" s="24">
        <v>326</v>
      </c>
      <c r="B54" s="32" t="s">
        <v>60</v>
      </c>
      <c r="C54" s="6"/>
    </row>
    <row r="55" spans="1:3" ht="19.5">
      <c r="A55" s="23">
        <v>327</v>
      </c>
      <c r="B55" s="31" t="s">
        <v>61</v>
      </c>
      <c r="C55" s="6"/>
    </row>
    <row r="56" spans="1:3" ht="19.5">
      <c r="A56" s="24">
        <v>328</v>
      </c>
      <c r="B56" s="32" t="s">
        <v>25</v>
      </c>
      <c r="C56" s="6"/>
    </row>
    <row r="57" spans="1:3" ht="19.5">
      <c r="A57" s="24" t="s">
        <v>36</v>
      </c>
      <c r="B57" s="32" t="s">
        <v>26</v>
      </c>
      <c r="C57" s="6"/>
    </row>
    <row r="58" spans="1:3" ht="19.5">
      <c r="A58" s="25">
        <v>411</v>
      </c>
      <c r="B58" s="34" t="s">
        <v>27</v>
      </c>
      <c r="C58" s="6"/>
    </row>
    <row r="59" spans="1:3" ht="19.5">
      <c r="A59" s="25">
        <v>414</v>
      </c>
      <c r="B59" s="35" t="s">
        <v>39</v>
      </c>
      <c r="C59" s="6"/>
    </row>
    <row r="60" spans="1:3" ht="19.5">
      <c r="A60" s="24">
        <v>421</v>
      </c>
      <c r="B60" s="32" t="s">
        <v>28</v>
      </c>
      <c r="C60" s="6"/>
    </row>
    <row r="61" spans="1:3" ht="19.5">
      <c r="A61" s="24">
        <v>431</v>
      </c>
      <c r="B61" s="32" t="s">
        <v>29</v>
      </c>
      <c r="C61" s="6"/>
    </row>
    <row r="62" spans="1:3" ht="19.5">
      <c r="A62" s="24">
        <v>432</v>
      </c>
      <c r="B62" s="32" t="s">
        <v>30</v>
      </c>
      <c r="C62" s="6"/>
    </row>
    <row r="63" spans="1:3" ht="19.5">
      <c r="A63" s="24">
        <v>442</v>
      </c>
      <c r="B63" s="32" t="s">
        <v>31</v>
      </c>
      <c r="C63" s="6"/>
    </row>
    <row r="64" spans="1:3" ht="19.5">
      <c r="A64" s="24">
        <v>443</v>
      </c>
      <c r="B64" s="32" t="s">
        <v>32</v>
      </c>
      <c r="C64" s="6"/>
    </row>
    <row r="65" spans="1:3" ht="19.5">
      <c r="A65" s="24">
        <v>451</v>
      </c>
      <c r="B65" s="32" t="s">
        <v>33</v>
      </c>
      <c r="C65" s="6"/>
    </row>
    <row r="66" spans="1:3" ht="19.5">
      <c r="A66" s="23">
        <v>659</v>
      </c>
      <c r="B66" s="31" t="s">
        <v>62</v>
      </c>
      <c r="C66" s="6"/>
    </row>
    <row r="67" spans="1:3" ht="19.5">
      <c r="A67" s="23" t="s">
        <v>45</v>
      </c>
      <c r="B67" s="31" t="s">
        <v>63</v>
      </c>
      <c r="C67" s="6"/>
    </row>
    <row r="68" spans="1:3" ht="19.5">
      <c r="A68" s="23">
        <v>681</v>
      </c>
      <c r="B68" s="31" t="s">
        <v>64</v>
      </c>
      <c r="C68" s="6"/>
    </row>
    <row r="69" spans="1:3" ht="19.5">
      <c r="A69" s="23" t="s">
        <v>46</v>
      </c>
      <c r="B69" s="31" t="s">
        <v>63</v>
      </c>
      <c r="C69" s="6"/>
    </row>
    <row r="70" spans="1:3" ht="19.5">
      <c r="A70" s="25">
        <v>711</v>
      </c>
      <c r="B70" s="34" t="s">
        <v>65</v>
      </c>
      <c r="C70" s="6"/>
    </row>
    <row r="71" spans="1:3" ht="19.5">
      <c r="A71" s="24">
        <v>712</v>
      </c>
      <c r="B71" s="32" t="s">
        <v>66</v>
      </c>
      <c r="C71" s="6"/>
    </row>
    <row r="72" spans="1:3" ht="19.5">
      <c r="A72" s="24">
        <v>727</v>
      </c>
      <c r="B72" s="32" t="s">
        <v>67</v>
      </c>
      <c r="C72" s="6"/>
    </row>
    <row r="73" spans="1:3" ht="19.5">
      <c r="A73" s="24" t="s">
        <v>37</v>
      </c>
      <c r="B73" s="32" t="s">
        <v>38</v>
      </c>
      <c r="C73" s="6"/>
    </row>
    <row r="74" spans="1:3" ht="19.5">
      <c r="A74" s="24">
        <v>741</v>
      </c>
      <c r="B74" s="32" t="s">
        <v>68</v>
      </c>
      <c r="C74" s="6"/>
    </row>
    <row r="75" spans="1:3" ht="19.5">
      <c r="A75" s="25">
        <v>752</v>
      </c>
      <c r="B75" s="31" t="s">
        <v>69</v>
      </c>
      <c r="C75" s="6"/>
    </row>
    <row r="76" spans="1:3" ht="19.5">
      <c r="A76" s="24" t="s">
        <v>34</v>
      </c>
      <c r="B76" s="32" t="s">
        <v>35</v>
      </c>
      <c r="C76" s="6"/>
    </row>
    <row r="77" spans="1:3" ht="19.5">
      <c r="A77" s="26"/>
      <c r="B77" s="36" t="s">
        <v>47</v>
      </c>
      <c r="C77" s="27">
        <f>SUM(C78:C80)</f>
        <v>0</v>
      </c>
    </row>
    <row r="78" spans="1:3" ht="19.5">
      <c r="A78" s="26">
        <v>1341</v>
      </c>
      <c r="B78" s="36" t="s">
        <v>70</v>
      </c>
      <c r="C78" s="6"/>
    </row>
    <row r="79" spans="1:3" ht="19.5">
      <c r="A79" s="26">
        <v>1351</v>
      </c>
      <c r="B79" s="36" t="s">
        <v>71</v>
      </c>
      <c r="C79" s="6"/>
    </row>
    <row r="80" spans="1:3" ht="19.5">
      <c r="A80" s="26">
        <v>1361</v>
      </c>
      <c r="B80" s="36" t="s">
        <v>72</v>
      </c>
      <c r="C80" s="6"/>
    </row>
    <row r="81" spans="1:3" ht="19.5">
      <c r="A81" s="10" t="s">
        <v>50</v>
      </c>
      <c r="B81" s="11"/>
      <c r="C81" s="12"/>
    </row>
    <row r="82" spans="1:3" s="13" customFormat="1" ht="15.75">
      <c r="A82" s="10" t="s">
        <v>49</v>
      </c>
      <c r="B82" s="11"/>
      <c r="C82" s="12"/>
    </row>
    <row r="83" spans="1:3" ht="19.5">
      <c r="A83" s="37" t="s">
        <v>73</v>
      </c>
      <c r="B83" s="38"/>
      <c r="C83" s="14"/>
    </row>
  </sheetData>
  <sheetProtection password="CA9C" sheet="1" objects="1" scenarios="1" formatCells="0" formatColumns="0" formatRows="0"/>
  <mergeCells count="3">
    <mergeCell ref="A1:C1"/>
    <mergeCell ref="A2:C2"/>
    <mergeCell ref="A3:C3"/>
  </mergeCells>
  <printOptions horizontalCentered="1"/>
  <pageMargins left="0" right="0" top="0.31496062992125984" bottom="0.3937007874015748" header="0.2755905511811024" footer="0.5118110236220472"/>
  <pageSetup fitToHeight="2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tabSelected="1" zoomScale="70" zoomScaleNormal="70" workbookViewId="0" topLeftCell="A1">
      <selection activeCell="B4" sqref="B4"/>
    </sheetView>
  </sheetViews>
  <sheetFormatPr defaultColWidth="9.00390625" defaultRowHeight="16.5"/>
  <cols>
    <col min="1" max="1" width="11.625" style="1" customWidth="1"/>
    <col min="2" max="2" width="66.50390625" style="15" customWidth="1"/>
    <col min="3" max="3" width="26.375" style="16" bestFit="1" customWidth="1"/>
    <col min="4" max="16384" width="9.00390625" style="1" customWidth="1"/>
  </cols>
  <sheetData>
    <row r="1" spans="1:3" ht="19.5">
      <c r="A1" s="62" t="s">
        <v>41</v>
      </c>
      <c r="B1" s="62"/>
      <c r="C1" s="63"/>
    </row>
    <row r="2" spans="1:3" ht="19.5">
      <c r="A2" s="62" t="s">
        <v>112</v>
      </c>
      <c r="B2" s="62"/>
      <c r="C2" s="63"/>
    </row>
    <row r="3" spans="1:3" ht="19.5">
      <c r="A3" s="64" t="s">
        <v>113</v>
      </c>
      <c r="B3" s="65"/>
      <c r="C3" s="63"/>
    </row>
    <row r="4" spans="1:3" ht="19.5">
      <c r="A4" s="47" t="s">
        <v>2</v>
      </c>
      <c r="B4" s="2"/>
      <c r="C4" s="48" t="s">
        <v>51</v>
      </c>
    </row>
    <row r="5" spans="1:3" ht="19.5">
      <c r="A5" s="49" t="s">
        <v>3</v>
      </c>
      <c r="B5" s="50" t="s">
        <v>40</v>
      </c>
      <c r="C5" s="51" t="s">
        <v>48</v>
      </c>
    </row>
    <row r="6" spans="1:3" ht="19.5">
      <c r="A6" s="17"/>
      <c r="B6" s="18" t="s">
        <v>0</v>
      </c>
      <c r="C6" s="28">
        <f>SUM(C7:C8)</f>
        <v>0</v>
      </c>
    </row>
    <row r="7" spans="1:3" ht="15.75" customHeight="1">
      <c r="A7" s="17"/>
      <c r="B7" s="19" t="s">
        <v>4</v>
      </c>
      <c r="C7" s="6"/>
    </row>
    <row r="8" spans="1:3" ht="19.5">
      <c r="A8" s="17"/>
      <c r="B8" s="19" t="s">
        <v>5</v>
      </c>
      <c r="C8" s="6"/>
    </row>
    <row r="9" spans="1:3" ht="19.5">
      <c r="A9" s="20"/>
      <c r="B9" s="18" t="s">
        <v>1</v>
      </c>
      <c r="C9" s="28">
        <f>C10</f>
        <v>0</v>
      </c>
    </row>
    <row r="10" spans="1:3" ht="19.5">
      <c r="A10" s="20"/>
      <c r="B10" s="21" t="s">
        <v>43</v>
      </c>
      <c r="C10" s="28">
        <f>C11+C37</f>
        <v>0</v>
      </c>
    </row>
    <row r="11" spans="1:3" ht="19.5">
      <c r="A11" s="20"/>
      <c r="B11" s="21" t="s">
        <v>42</v>
      </c>
      <c r="C11" s="28">
        <f>SUM(C12:C36)</f>
        <v>0</v>
      </c>
    </row>
    <row r="12" spans="1:3" s="14" customFormat="1" ht="15.75">
      <c r="A12" s="39">
        <v>124</v>
      </c>
      <c r="B12" s="40" t="s">
        <v>96</v>
      </c>
      <c r="C12" s="41"/>
    </row>
    <row r="13" spans="1:3" s="14" customFormat="1" ht="15.75">
      <c r="A13" s="39">
        <v>210</v>
      </c>
      <c r="B13" s="52" t="s">
        <v>97</v>
      </c>
      <c r="C13" s="41"/>
    </row>
    <row r="14" spans="1:3" s="14" customFormat="1" ht="15.75">
      <c r="A14" s="39">
        <v>220</v>
      </c>
      <c r="B14" s="52" t="s">
        <v>98</v>
      </c>
      <c r="C14" s="41"/>
    </row>
    <row r="15" spans="1:3" s="14" customFormat="1" ht="15.75">
      <c r="A15" s="39">
        <v>232</v>
      </c>
      <c r="B15" s="52" t="s">
        <v>116</v>
      </c>
      <c r="C15" s="41"/>
    </row>
    <row r="16" spans="1:3" s="14" customFormat="1" ht="15.75">
      <c r="A16" s="39">
        <v>233</v>
      </c>
      <c r="B16" s="52" t="s">
        <v>117</v>
      </c>
      <c r="C16" s="41"/>
    </row>
    <row r="17" spans="1:3" s="14" customFormat="1" ht="15.75">
      <c r="A17" s="39">
        <v>230</v>
      </c>
      <c r="B17" s="52" t="s">
        <v>118</v>
      </c>
      <c r="C17" s="41"/>
    </row>
    <row r="18" spans="1:3" s="14" customFormat="1" ht="15.75">
      <c r="A18" s="39">
        <v>240</v>
      </c>
      <c r="B18" s="52" t="s">
        <v>99</v>
      </c>
      <c r="C18" s="41"/>
    </row>
    <row r="19" spans="1:3" s="14" customFormat="1" ht="15.75">
      <c r="A19" s="39">
        <v>250</v>
      </c>
      <c r="B19" s="52" t="s">
        <v>100</v>
      </c>
      <c r="C19" s="41"/>
    </row>
    <row r="20" spans="1:3" s="14" customFormat="1" ht="15.75">
      <c r="A20" s="39">
        <v>260</v>
      </c>
      <c r="B20" s="52" t="s">
        <v>101</v>
      </c>
      <c r="C20" s="41"/>
    </row>
    <row r="21" spans="1:3" s="14" customFormat="1" ht="15.75">
      <c r="A21" s="39">
        <v>270</v>
      </c>
      <c r="B21" s="40" t="s">
        <v>102</v>
      </c>
      <c r="C21" s="41"/>
    </row>
    <row r="22" spans="1:3" s="43" customFormat="1" ht="15.75">
      <c r="A22" s="42">
        <v>280</v>
      </c>
      <c r="B22" s="40" t="s">
        <v>103</v>
      </c>
      <c r="C22" s="41"/>
    </row>
    <row r="23" spans="1:3" s="14" customFormat="1" ht="15.75">
      <c r="A23" s="42">
        <v>310</v>
      </c>
      <c r="B23" s="40" t="s">
        <v>104</v>
      </c>
      <c r="C23" s="41"/>
    </row>
    <row r="24" spans="1:3" s="14" customFormat="1" ht="15.75">
      <c r="A24" s="42">
        <v>321</v>
      </c>
      <c r="B24" s="31" t="s">
        <v>23</v>
      </c>
      <c r="C24" s="41"/>
    </row>
    <row r="25" spans="1:3" s="14" customFormat="1" ht="15.75">
      <c r="A25" s="42">
        <v>322</v>
      </c>
      <c r="B25" s="31" t="s">
        <v>24</v>
      </c>
      <c r="C25" s="41"/>
    </row>
    <row r="26" spans="1:3" s="14" customFormat="1" ht="15.75">
      <c r="A26" s="42">
        <v>323</v>
      </c>
      <c r="B26" s="31" t="s">
        <v>105</v>
      </c>
      <c r="C26" s="41"/>
    </row>
    <row r="27" spans="1:3" s="14" customFormat="1" ht="15.75">
      <c r="A27" s="42">
        <v>324</v>
      </c>
      <c r="B27" s="31" t="s">
        <v>119</v>
      </c>
      <c r="C27" s="41"/>
    </row>
    <row r="28" spans="1:3" s="14" customFormat="1" ht="15.75">
      <c r="A28" s="42">
        <v>326</v>
      </c>
      <c r="B28" s="31" t="s">
        <v>106</v>
      </c>
      <c r="C28" s="41"/>
    </row>
    <row r="29" spans="1:3" s="14" customFormat="1" ht="15.75">
      <c r="A29" s="42">
        <v>327</v>
      </c>
      <c r="B29" s="31" t="s">
        <v>107</v>
      </c>
      <c r="C29" s="41"/>
    </row>
    <row r="30" spans="1:3" s="14" customFormat="1" ht="15.75">
      <c r="A30" s="42">
        <v>328</v>
      </c>
      <c r="B30" s="31" t="s">
        <v>25</v>
      </c>
      <c r="C30" s="41"/>
    </row>
    <row r="31" spans="1:3" s="14" customFormat="1" ht="15.75">
      <c r="A31" s="42" t="s">
        <v>36</v>
      </c>
      <c r="B31" s="31" t="s">
        <v>26</v>
      </c>
      <c r="C31" s="41"/>
    </row>
    <row r="32" spans="1:3" s="14" customFormat="1" ht="15.75">
      <c r="A32" s="42">
        <v>330</v>
      </c>
      <c r="B32" s="40" t="s">
        <v>108</v>
      </c>
      <c r="C32" s="41"/>
    </row>
    <row r="33" spans="1:3" s="14" customFormat="1" ht="15.75">
      <c r="A33" s="42">
        <v>400</v>
      </c>
      <c r="B33" s="40" t="s">
        <v>109</v>
      </c>
      <c r="C33" s="41"/>
    </row>
    <row r="34" spans="1:3" s="14" customFormat="1" ht="15.75">
      <c r="A34" s="42">
        <v>600</v>
      </c>
      <c r="B34" s="53" t="s">
        <v>110</v>
      </c>
      <c r="C34" s="41"/>
    </row>
    <row r="35" spans="1:3" s="14" customFormat="1" ht="15.75">
      <c r="A35" s="42">
        <v>700</v>
      </c>
      <c r="B35" s="31" t="s">
        <v>111</v>
      </c>
      <c r="C35" s="41"/>
    </row>
    <row r="36" spans="1:3" s="14" customFormat="1" ht="15.75">
      <c r="A36" s="42" t="s">
        <v>34</v>
      </c>
      <c r="B36" s="31" t="s">
        <v>35</v>
      </c>
      <c r="C36" s="41"/>
    </row>
    <row r="37" spans="1:3" ht="19.5">
      <c r="A37" s="44"/>
      <c r="B37" s="45" t="s">
        <v>47</v>
      </c>
      <c r="C37" s="46">
        <f>SUM(C38:C40)</f>
        <v>0</v>
      </c>
    </row>
    <row r="38" spans="1:3" ht="19.5">
      <c r="A38" s="26">
        <v>1341</v>
      </c>
      <c r="B38" s="36" t="s">
        <v>70</v>
      </c>
      <c r="C38" s="6"/>
    </row>
    <row r="39" spans="1:3" ht="19.5">
      <c r="A39" s="26">
        <v>1351</v>
      </c>
      <c r="B39" s="36" t="s">
        <v>71</v>
      </c>
      <c r="C39" s="6"/>
    </row>
    <row r="40" spans="1:3" ht="19.5">
      <c r="A40" s="26">
        <v>1361</v>
      </c>
      <c r="B40" s="36" t="s">
        <v>72</v>
      </c>
      <c r="C40" s="6"/>
    </row>
    <row r="41" spans="1:3" ht="19.5">
      <c r="A41" s="55"/>
      <c r="B41" s="56"/>
      <c r="C41" s="54"/>
    </row>
    <row r="42" spans="1:3" ht="19.5">
      <c r="A42" s="14" t="s">
        <v>115</v>
      </c>
      <c r="B42" s="57"/>
      <c r="C42" s="12"/>
    </row>
    <row r="43" spans="1:3" s="13" customFormat="1" ht="15.75">
      <c r="A43" s="14" t="s">
        <v>49</v>
      </c>
      <c r="B43" s="57"/>
      <c r="C43" s="12"/>
    </row>
    <row r="44" spans="1:3" s="13" customFormat="1" ht="15.75">
      <c r="A44" s="14" t="s">
        <v>114</v>
      </c>
      <c r="B44" s="57"/>
      <c r="C44" s="12"/>
    </row>
    <row r="45" spans="1:3" ht="19.5">
      <c r="A45" s="37" t="s">
        <v>73</v>
      </c>
      <c r="B45" s="38"/>
      <c r="C45" s="14"/>
    </row>
  </sheetData>
  <sheetProtection password="CA9C" sheet="1" objects="1" scenarios="1"/>
  <mergeCells count="3">
    <mergeCell ref="A1:C1"/>
    <mergeCell ref="A2:C2"/>
    <mergeCell ref="A3:C3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</dc:creator>
  <cp:keywords/>
  <dc:description/>
  <cp:lastModifiedBy>USER</cp:lastModifiedBy>
  <cp:lastPrinted>2009-11-25T02:04:40Z</cp:lastPrinted>
  <dcterms:created xsi:type="dcterms:W3CDTF">1999-12-18T01:50:54Z</dcterms:created>
  <dcterms:modified xsi:type="dcterms:W3CDTF">2010-12-28T06:54:21Z</dcterms:modified>
  <cp:category/>
  <cp:version/>
  <cp:contentType/>
  <cp:contentStatus/>
</cp:coreProperties>
</file>